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55" windowHeight="12000" activeTab="0"/>
  </bookViews>
  <sheets>
    <sheet name="app_sympo_e" sheetId="1" r:id="rId1"/>
  </sheets>
  <definedNames>
    <definedName name="_xlnm.Print_Area" localSheetId="0">'app_sympo_e'!$A$1:$N$63</definedName>
  </definedNames>
  <calcPr fullCalcOnLoad="1"/>
</workbook>
</file>

<file path=xl/sharedStrings.xml><?xml version="1.0" encoding="utf-8"?>
<sst xmlns="http://schemas.openxmlformats.org/spreadsheetml/2006/main" count="68" uniqueCount="62">
  <si>
    <t>Date:</t>
  </si>
  <si>
    <t>send to:</t>
  </si>
  <si>
    <t>sympo-kyoyo[at]ribf.riken.jp</t>
  </si>
  <si>
    <r>
      <rPr>
        <sz val="9"/>
        <color indexed="8"/>
        <rFont val="Arial Unicode MS"/>
        <family val="3"/>
      </rPr>
      <t>～</t>
    </r>
  </si>
  <si>
    <t>(Number of Days:</t>
  </si>
  <si>
    <t>days)</t>
  </si>
  <si>
    <r>
      <t xml:space="preserve">Prior to fixing date(s) of the Symposium, please contact "Nuclear Physics Seminar Organizing Committee, RIKEN Nishina Center (NPSOC)" at </t>
    </r>
    <r>
      <rPr>
        <u val="single"/>
        <sz val="7"/>
        <color indexed="10"/>
        <rFont val="Arial"/>
        <family val="2"/>
      </rPr>
      <t>npsoc@ribf.riken.jp</t>
    </r>
    <r>
      <rPr>
        <sz val="7"/>
        <color indexed="10"/>
        <rFont val="Arial"/>
        <family val="2"/>
      </rPr>
      <t xml:space="preserve">  so as not to overlap your application with seminars or conferences in Nishina Center organized by NPSOC. </t>
    </r>
  </si>
  <si>
    <t>For approved proposals, title of the symposium will be published in RIKEN Accelerator Progress Report.</t>
  </si>
  <si>
    <t>All contact persons should be listed. Please add extra lines if needed.</t>
  </si>
  <si>
    <t>Name</t>
  </si>
  <si>
    <t>Tel</t>
  </si>
  <si>
    <t>E-mail</t>
  </si>
  <si>
    <t xml:space="preserve"> - Local Transport Expenses</t>
  </si>
  <si>
    <t>Please add extra lines if needed.</t>
  </si>
  <si>
    <t>Estimated Amount</t>
  </si>
  <si>
    <t>Route</t>
  </si>
  <si>
    <t>TOTAL</t>
  </si>
  <si>
    <t>… A</t>
  </si>
  <si>
    <t xml:space="preserve">Only travel expenses in JAPAN will be provided. Those who come from Tokyo area will not be supported. </t>
  </si>
  <si>
    <t xml:space="preserve"> - Lodging Expenses</t>
  </si>
  <si>
    <t>Price per night</t>
  </si>
  <si>
    <t>Number of nights</t>
  </si>
  <si>
    <t>TOTAL</t>
  </si>
  <si>
    <t>… B</t>
  </si>
  <si>
    <t xml:space="preserve"> Only lodging expenses in JAPAN will be provided. Those who come from Tokyo area will not be supported.</t>
  </si>
  <si>
    <t xml:space="preserve"> - Refreshments (Coffee etc.)</t>
  </si>
  <si>
    <t>Price / person / day</t>
  </si>
  <si>
    <t>JPY</t>
  </si>
  <si>
    <t>Maximum: 500 JPY / person / day</t>
  </si>
  <si>
    <t>Number of expected participants</t>
  </si>
  <si>
    <t>participants</t>
  </si>
  <si>
    <t>Participants' list should be submitted later on.</t>
  </si>
  <si>
    <t>Number of days</t>
  </si>
  <si>
    <t>days</t>
  </si>
  <si>
    <t>… C</t>
  </si>
  <si>
    <t>… A+B+C</t>
  </si>
  <si>
    <t>Maximum amount of financial support is 500,000 JPY.</t>
  </si>
  <si>
    <t xml:space="preserve"> </t>
  </si>
  <si>
    <r>
      <t>6</t>
    </r>
    <r>
      <rPr>
        <b/>
        <sz val="10"/>
        <rFont val="Arial Unicode MS"/>
        <family val="3"/>
      </rPr>
      <t>）</t>
    </r>
    <r>
      <rPr>
        <b/>
        <sz val="10"/>
        <rFont val="Arial"/>
        <family val="2"/>
      </rPr>
      <t>Co-hosting / any financial support from other organization(s)</t>
    </r>
  </si>
  <si>
    <t>Request for Financial Support</t>
  </si>
  <si>
    <t>(yyyy/mm/dd)</t>
  </si>
  <si>
    <t>(yyyy/mm/dd)</t>
  </si>
  <si>
    <t>Users Office use only:</t>
  </si>
  <si>
    <t>*1   It is advisable that a primary contact person is from an institution other than RIBF.</t>
  </si>
  <si>
    <t>*2   If no one belongs to RIBF, please contact ULIC.</t>
  </si>
  <si>
    <t>Primary Contact</t>
  </si>
  <si>
    <t>*1</t>
  </si>
  <si>
    <t>Contact Person 2</t>
  </si>
  <si>
    <t>Contact Person 3</t>
  </si>
  <si>
    <t>Contact Person at RIBF</t>
  </si>
  <si>
    <t xml:space="preserve">Date:  </t>
  </si>
  <si>
    <t xml:space="preserve">Place: </t>
  </si>
  <si>
    <t>Intsitute &amp; Position</t>
  </si>
  <si>
    <t>Institute</t>
  </si>
  <si>
    <t>1) Scheduled Date and Place of the Symposium</t>
  </si>
  <si>
    <t>2) Title</t>
  </si>
  <si>
    <r>
      <t>3) Brief Description</t>
    </r>
    <r>
      <rPr>
        <sz val="8"/>
        <color indexed="8"/>
        <rFont val="Arial"/>
        <family val="2"/>
      </rPr>
      <t xml:space="preserve"> (Free Format, in approx. 300 words)</t>
    </r>
  </si>
  <si>
    <t>4) Contact Persons</t>
  </si>
  <si>
    <t>5) Request for financial support</t>
  </si>
  <si>
    <t>*2</t>
  </si>
  <si>
    <t>Maximum:  9,980 JPY/night</t>
  </si>
  <si>
    <r>
      <t xml:space="preserve">Application Form for RIBF ULOR </t>
    </r>
    <r>
      <rPr>
        <b/>
        <sz val="12"/>
        <color indexed="10"/>
        <rFont val="Arial"/>
        <family val="2"/>
      </rPr>
      <t>Symposium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</si>
</sst>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71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u val="single"/>
      <sz val="9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9"/>
      <color indexed="8"/>
      <name val="Arial Unicode MS"/>
      <family val="3"/>
    </font>
    <font>
      <u val="single"/>
      <sz val="7"/>
      <color indexed="10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name val="Arial Unicode MS"/>
      <family val="3"/>
    </font>
    <font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u val="single"/>
      <sz val="9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7"/>
      <color indexed="23"/>
      <name val="ＭＳ ゴシック"/>
      <family val="3"/>
    </font>
    <font>
      <sz val="7"/>
      <color indexed="23"/>
      <name val="Arial"/>
      <family val="2"/>
    </font>
    <font>
      <sz val="9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7"/>
      <color theme="0" tint="-0.4999699890613556"/>
      <name val="ＭＳ ゴシック"/>
      <family val="3"/>
    </font>
    <font>
      <sz val="8"/>
      <color rgb="FFFF0000"/>
      <name val="Arial"/>
      <family val="2"/>
    </font>
    <font>
      <sz val="7"/>
      <color theme="0" tint="-0.4999699890613556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>
        <color indexed="63"/>
      </top>
      <bottom/>
    </border>
    <border>
      <left style="hair"/>
      <right style="hair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hair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hair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47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vertical="center"/>
    </xf>
    <xf numFmtId="177" fontId="64" fillId="33" borderId="0" xfId="0" applyNumberFormat="1" applyFont="1" applyFill="1" applyBorder="1" applyAlignment="1">
      <alignment horizontal="left" vertical="center" shrinkToFit="1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66" fillId="33" borderId="0" xfId="0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66" fillId="33" borderId="0" xfId="0" applyFont="1" applyFill="1" applyBorder="1" applyAlignment="1">
      <alignment horizontal="right" vertical="center"/>
    </xf>
    <xf numFmtId="0" fontId="21" fillId="3" borderId="12" xfId="0" applyFont="1" applyFill="1" applyBorder="1" applyAlignment="1">
      <alignment vertical="center"/>
    </xf>
    <xf numFmtId="0" fontId="21" fillId="3" borderId="13" xfId="0" applyFont="1" applyFill="1" applyBorder="1" applyAlignment="1">
      <alignment vertical="center"/>
    </xf>
    <xf numFmtId="0" fontId="67" fillId="33" borderId="0" xfId="0" applyFont="1" applyFill="1" applyBorder="1" applyAlignment="1">
      <alignment horizontal="right" vertical="top"/>
    </xf>
    <xf numFmtId="0" fontId="11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right" vertical="center"/>
    </xf>
    <xf numFmtId="0" fontId="11" fillId="33" borderId="0" xfId="0" applyFont="1" applyFill="1" applyAlignment="1">
      <alignment horizontal="left" vertical="center"/>
    </xf>
    <xf numFmtId="0" fontId="66" fillId="33" borderId="0" xfId="0" applyFont="1" applyFill="1" applyBorder="1" applyAlignment="1">
      <alignment horizontal="right"/>
    </xf>
    <xf numFmtId="0" fontId="6" fillId="3" borderId="12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42" fontId="17" fillId="33" borderId="0" xfId="0" applyNumberFormat="1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vertical="center" shrinkToFit="1"/>
    </xf>
    <xf numFmtId="0" fontId="6" fillId="33" borderId="18" xfId="0" applyFont="1" applyFill="1" applyBorder="1" applyAlignment="1">
      <alignment vertical="center" shrinkToFit="1"/>
    </xf>
    <xf numFmtId="0" fontId="6" fillId="33" borderId="19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vertical="center" wrapText="1"/>
    </xf>
    <xf numFmtId="0" fontId="5" fillId="33" borderId="0" xfId="0" applyFont="1" applyFill="1" applyAlignment="1">
      <alignment horizontal="right" vertical="center"/>
    </xf>
    <xf numFmtId="0" fontId="15" fillId="33" borderId="0" xfId="0" applyFont="1" applyFill="1" applyBorder="1" applyAlignment="1">
      <alignment vertical="center" shrinkToFit="1"/>
    </xf>
    <xf numFmtId="0" fontId="26" fillId="33" borderId="0" xfId="0" applyFont="1" applyFill="1" applyBorder="1" applyAlignment="1">
      <alignment vertical="center" shrinkToFit="1"/>
    </xf>
    <xf numFmtId="0" fontId="67" fillId="33" borderId="11" xfId="0" applyFont="1" applyFill="1" applyBorder="1" applyAlignment="1">
      <alignment vertical="top"/>
    </xf>
    <xf numFmtId="0" fontId="67" fillId="33" borderId="0" xfId="0" applyFont="1" applyFill="1" applyBorder="1" applyAlignment="1">
      <alignment vertical="top"/>
    </xf>
    <xf numFmtId="0" fontId="67" fillId="33" borderId="0" xfId="0" applyFont="1" applyFill="1" applyBorder="1" applyAlignment="1">
      <alignment horizontal="left" vertical="top"/>
    </xf>
    <xf numFmtId="0" fontId="21" fillId="3" borderId="14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 shrinkToFit="1"/>
    </xf>
    <xf numFmtId="0" fontId="6" fillId="3" borderId="22" xfId="0" applyFont="1" applyFill="1" applyBorder="1" applyAlignment="1">
      <alignment vertical="center" shrinkToFit="1"/>
    </xf>
    <xf numFmtId="42" fontId="6" fillId="33" borderId="12" xfId="0" applyNumberFormat="1" applyFont="1" applyFill="1" applyBorder="1" applyAlignment="1">
      <alignment horizontal="center" vertical="center" wrapText="1"/>
    </xf>
    <xf numFmtId="42" fontId="6" fillId="33" borderId="14" xfId="0" applyNumberFormat="1" applyFont="1" applyFill="1" applyBorder="1" applyAlignment="1">
      <alignment horizontal="center" vertical="center" wrapText="1"/>
    </xf>
    <xf numFmtId="42" fontId="6" fillId="33" borderId="13" xfId="0" applyNumberFormat="1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 indent="3" shrinkToFit="1"/>
    </xf>
    <xf numFmtId="0" fontId="6" fillId="3" borderId="10" xfId="0" applyFont="1" applyFill="1" applyBorder="1" applyAlignment="1">
      <alignment horizontal="left" vertical="center" indent="3" shrinkToFit="1"/>
    </xf>
    <xf numFmtId="0" fontId="6" fillId="3" borderId="20" xfId="0" applyFont="1" applyFill="1" applyBorder="1" applyAlignment="1">
      <alignment horizontal="left" vertical="center" indent="3" shrinkToFi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left" vertical="center" indent="1" shrinkToFit="1"/>
    </xf>
    <xf numFmtId="0" fontId="23" fillId="3" borderId="14" xfId="0" applyFont="1" applyFill="1" applyBorder="1" applyAlignment="1">
      <alignment horizontal="left" vertical="center" indent="1" shrinkToFit="1"/>
    </xf>
    <xf numFmtId="42" fontId="24" fillId="33" borderId="12" xfId="0" applyNumberFormat="1" applyFont="1" applyFill="1" applyBorder="1" applyAlignment="1">
      <alignment horizontal="center" vertical="center" wrapText="1"/>
    </xf>
    <xf numFmtId="42" fontId="24" fillId="33" borderId="14" xfId="0" applyNumberFormat="1" applyFont="1" applyFill="1" applyBorder="1" applyAlignment="1">
      <alignment horizontal="center" vertical="center" wrapText="1"/>
    </xf>
    <xf numFmtId="42" fontId="24" fillId="33" borderId="13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center" shrinkToFit="1"/>
    </xf>
    <xf numFmtId="42" fontId="66" fillId="33" borderId="11" xfId="0" applyNumberFormat="1" applyFont="1" applyFill="1" applyBorder="1" applyAlignment="1">
      <alignment horizontal="right" vertical="top" shrinkToFit="1"/>
    </xf>
    <xf numFmtId="0" fontId="6" fillId="3" borderId="23" xfId="0" applyFont="1" applyFill="1" applyBorder="1" applyAlignment="1">
      <alignment horizontal="left" vertical="center" indent="3" shrinkToFit="1"/>
    </xf>
    <xf numFmtId="0" fontId="6" fillId="3" borderId="11" xfId="0" applyFont="1" applyFill="1" applyBorder="1" applyAlignment="1">
      <alignment horizontal="left" vertical="center" indent="3" shrinkToFit="1"/>
    </xf>
    <xf numFmtId="0" fontId="6" fillId="3" borderId="24" xfId="0" applyFont="1" applyFill="1" applyBorder="1" applyAlignment="1">
      <alignment horizontal="left" vertical="center" indent="3" shrinkToFi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6" fillId="33" borderId="17" xfId="0" applyFont="1" applyFill="1" applyBorder="1" applyAlignment="1">
      <alignment horizontal="left" vertical="center" shrinkToFit="1"/>
    </xf>
    <xf numFmtId="0" fontId="66" fillId="0" borderId="11" xfId="0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" fillId="3" borderId="28" xfId="0" applyFont="1" applyFill="1" applyBorder="1" applyAlignment="1">
      <alignment horizontal="left" vertical="center" indent="3" shrinkToFit="1"/>
    </xf>
    <xf numFmtId="0" fontId="6" fillId="3" borderId="0" xfId="0" applyFont="1" applyFill="1" applyBorder="1" applyAlignment="1">
      <alignment horizontal="left" vertical="center" indent="3" shrinkToFit="1"/>
    </xf>
    <xf numFmtId="0" fontId="6" fillId="3" borderId="29" xfId="0" applyFont="1" applyFill="1" applyBorder="1" applyAlignment="1">
      <alignment horizontal="left" vertical="center" indent="3" shrinkToFit="1"/>
    </xf>
    <xf numFmtId="0" fontId="6" fillId="33" borderId="28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8" fillId="33" borderId="18" xfId="0" applyFont="1" applyFill="1" applyBorder="1" applyAlignment="1">
      <alignment horizontal="left" vertical="center" shrinkToFit="1"/>
    </xf>
    <xf numFmtId="0" fontId="68" fillId="0" borderId="0" xfId="0" applyFont="1" applyAlignment="1">
      <alignment vertical="center"/>
    </xf>
    <xf numFmtId="0" fontId="68" fillId="0" borderId="29" xfId="0" applyFont="1" applyBorder="1" applyAlignment="1">
      <alignment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42" fontId="6" fillId="33" borderId="28" xfId="0" applyNumberFormat="1" applyFont="1" applyFill="1" applyBorder="1" applyAlignment="1">
      <alignment horizontal="center" vertical="center" wrapText="1"/>
    </xf>
    <xf numFmtId="42" fontId="6" fillId="33" borderId="0" xfId="0" applyNumberFormat="1" applyFont="1" applyFill="1" applyBorder="1" applyAlignment="1">
      <alignment horizontal="center" vertical="center" wrapText="1"/>
    </xf>
    <xf numFmtId="42" fontId="6" fillId="33" borderId="29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42" fontId="6" fillId="33" borderId="23" xfId="0" applyNumberFormat="1" applyFont="1" applyFill="1" applyBorder="1" applyAlignment="1">
      <alignment horizontal="center" vertical="center" wrapText="1"/>
    </xf>
    <xf numFmtId="42" fontId="6" fillId="33" borderId="11" xfId="0" applyNumberFormat="1" applyFont="1" applyFill="1" applyBorder="1" applyAlignment="1">
      <alignment horizontal="center" vertical="center" wrapText="1"/>
    </xf>
    <xf numFmtId="42" fontId="6" fillId="33" borderId="24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 shrinkToFit="1"/>
    </xf>
    <xf numFmtId="42" fontId="6" fillId="33" borderId="28" xfId="0" applyNumberFormat="1" applyFont="1" applyFill="1" applyBorder="1" applyAlignment="1">
      <alignment horizontal="right" vertical="center" wrapText="1"/>
    </xf>
    <xf numFmtId="42" fontId="6" fillId="33" borderId="0" xfId="0" applyNumberFormat="1" applyFont="1" applyFill="1" applyBorder="1" applyAlignment="1">
      <alignment horizontal="right" vertical="center" wrapText="1"/>
    </xf>
    <xf numFmtId="42" fontId="6" fillId="33" borderId="29" xfId="0" applyNumberFormat="1" applyFont="1" applyFill="1" applyBorder="1" applyAlignment="1">
      <alignment horizontal="right" vertical="center" wrapText="1"/>
    </xf>
    <xf numFmtId="42" fontId="6" fillId="33" borderId="23" xfId="0" applyNumberFormat="1" applyFont="1" applyFill="1" applyBorder="1" applyAlignment="1">
      <alignment horizontal="right" vertical="center" wrapText="1"/>
    </xf>
    <xf numFmtId="42" fontId="6" fillId="33" borderId="11" xfId="0" applyNumberFormat="1" applyFont="1" applyFill="1" applyBorder="1" applyAlignment="1">
      <alignment horizontal="right" vertical="center" wrapText="1"/>
    </xf>
    <xf numFmtId="42" fontId="6" fillId="33" borderId="24" xfId="0" applyNumberFormat="1" applyFont="1" applyFill="1" applyBorder="1" applyAlignment="1">
      <alignment horizontal="right" vertical="center" wrapText="1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69" fillId="3" borderId="13" xfId="0" applyFont="1" applyFill="1" applyBorder="1" applyAlignment="1">
      <alignment horizontal="center" vertical="center"/>
    </xf>
    <xf numFmtId="0" fontId="69" fillId="3" borderId="14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left" vertical="top"/>
    </xf>
    <xf numFmtId="0" fontId="67" fillId="33" borderId="0" xfId="0" applyFont="1" applyFill="1" applyBorder="1" applyAlignment="1">
      <alignment horizontal="left" vertical="top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 indent="1"/>
    </xf>
    <xf numFmtId="0" fontId="6" fillId="34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shrinkToFit="1"/>
    </xf>
    <xf numFmtId="0" fontId="70" fillId="0" borderId="11" xfId="0" applyFont="1" applyBorder="1" applyAlignment="1">
      <alignment horizontal="left" vertical="center" shrinkToFit="1"/>
    </xf>
    <xf numFmtId="176" fontId="6" fillId="33" borderId="10" xfId="0" applyNumberFormat="1" applyFont="1" applyFill="1" applyBorder="1" applyAlignment="1">
      <alignment horizontal="distributed" vertical="center"/>
    </xf>
    <xf numFmtId="0" fontId="66" fillId="33" borderId="39" xfId="0" applyFont="1" applyFill="1" applyBorder="1" applyAlignment="1">
      <alignment horizontal="left" vertical="center" shrinkToFit="1"/>
    </xf>
    <xf numFmtId="0" fontId="66" fillId="33" borderId="40" xfId="0" applyFont="1" applyFill="1" applyBorder="1" applyAlignment="1">
      <alignment horizontal="left" vertical="center" shrinkToFit="1"/>
    </xf>
    <xf numFmtId="0" fontId="66" fillId="33" borderId="41" xfId="0" applyFont="1" applyFill="1" applyBorder="1" applyAlignment="1">
      <alignment horizontal="left" vertical="center" shrinkToFit="1"/>
    </xf>
    <xf numFmtId="0" fontId="6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shrinkToFit="1"/>
    </xf>
    <xf numFmtId="0" fontId="6" fillId="3" borderId="36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left" vertical="center" indent="1"/>
    </xf>
    <xf numFmtId="0" fontId="69" fillId="0" borderId="10" xfId="0" applyFont="1" applyBorder="1" applyAlignment="1">
      <alignment horizontal="left" vertical="center" indent="1"/>
    </xf>
    <xf numFmtId="0" fontId="67" fillId="33" borderId="0" xfId="0" applyFont="1" applyFill="1" applyAlignment="1">
      <alignment horizontal="left" wrapText="1" indent="1"/>
    </xf>
    <xf numFmtId="0" fontId="15" fillId="33" borderId="0" xfId="0" applyFont="1" applyFill="1" applyAlignment="1">
      <alignment horizontal="left" wrapText="1" indent="1"/>
    </xf>
    <xf numFmtId="0" fontId="6" fillId="34" borderId="23" xfId="0" applyFont="1" applyFill="1" applyBorder="1" applyAlignment="1">
      <alignment horizontal="left" vertical="top"/>
    </xf>
    <xf numFmtId="0" fontId="6" fillId="34" borderId="11" xfId="0" applyFont="1" applyFill="1" applyBorder="1" applyAlignment="1">
      <alignment horizontal="left" vertical="top"/>
    </xf>
    <xf numFmtId="0" fontId="6" fillId="34" borderId="42" xfId="0" applyFont="1" applyFill="1" applyBorder="1" applyAlignment="1">
      <alignment horizontal="left" vertical="top"/>
    </xf>
    <xf numFmtId="0" fontId="6" fillId="34" borderId="28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6" fillId="34" borderId="43" xfId="0" applyFont="1" applyFill="1" applyBorder="1" applyAlignment="1">
      <alignment horizontal="left" vertical="top"/>
    </xf>
    <xf numFmtId="0" fontId="6" fillId="34" borderId="44" xfId="0" applyFont="1" applyFill="1" applyBorder="1" applyAlignment="1">
      <alignment horizontal="left" vertical="top"/>
    </xf>
    <xf numFmtId="0" fontId="6" fillId="34" borderId="45" xfId="0" applyFont="1" applyFill="1" applyBorder="1" applyAlignment="1">
      <alignment horizontal="left" vertical="top"/>
    </xf>
    <xf numFmtId="0" fontId="6" fillId="34" borderId="46" xfId="0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view="pageBreakPreview" zoomScaleSheetLayoutView="100" zoomScalePageLayoutView="0" workbookViewId="0" topLeftCell="A1">
      <selection activeCell="A3" sqref="A3:N3"/>
    </sheetView>
  </sheetViews>
  <sheetFormatPr defaultColWidth="9.140625" defaultRowHeight="14.25" customHeight="1"/>
  <cols>
    <col min="1" max="2" width="6.8515625" style="52" customWidth="1"/>
    <col min="3" max="3" width="2.28125" style="52" customWidth="1"/>
    <col min="4" max="6" width="6.8515625" style="52" customWidth="1"/>
    <col min="7" max="14" width="6.8515625" style="1" customWidth="1"/>
    <col min="15" max="16384" width="9.00390625" style="1" customWidth="1"/>
  </cols>
  <sheetData>
    <row r="1" spans="1:14" ht="21.75" customHeight="1" thickBot="1">
      <c r="A1" s="168" t="s">
        <v>42</v>
      </c>
      <c r="B1" s="169"/>
      <c r="C1" s="169"/>
      <c r="D1" s="169"/>
      <c r="E1" s="170"/>
      <c r="K1" s="53"/>
      <c r="L1" s="53"/>
      <c r="M1" s="54"/>
      <c r="N1" s="54"/>
    </row>
    <row r="2" ht="17.25" customHeight="1"/>
    <row r="3" spans="1:14" ht="19.5" customHeight="1">
      <c r="A3" s="162" t="s">
        <v>61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s="4" customFormat="1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s="4" customFormat="1" ht="14.25" customHeight="1">
      <c r="A5" s="5"/>
      <c r="B5" s="5"/>
      <c r="C5" s="5"/>
      <c r="D5" s="5"/>
      <c r="E5" s="5"/>
      <c r="F5" s="5"/>
      <c r="J5" s="163" t="s">
        <v>0</v>
      </c>
      <c r="K5" s="163"/>
      <c r="L5" s="164"/>
      <c r="M5" s="164"/>
      <c r="N5" s="164"/>
    </row>
    <row r="6" spans="1:14" s="8" customFormat="1" ht="16.5" customHeight="1">
      <c r="A6" s="6"/>
      <c r="B6" s="6"/>
      <c r="C6" s="7"/>
      <c r="D6" s="7"/>
      <c r="E6" s="7"/>
      <c r="F6" s="7"/>
      <c r="J6" s="163" t="s">
        <v>1</v>
      </c>
      <c r="K6" s="163"/>
      <c r="L6" s="165" t="s">
        <v>2</v>
      </c>
      <c r="M6" s="166"/>
      <c r="N6" s="166"/>
    </row>
    <row r="7" spans="1:14" ht="16.5" customHeight="1">
      <c r="A7" s="9"/>
      <c r="B7" s="9"/>
      <c r="C7" s="10"/>
      <c r="D7" s="10"/>
      <c r="E7" s="10"/>
      <c r="F7" s="10"/>
      <c r="G7" s="11"/>
      <c r="H7" s="11"/>
      <c r="I7" s="11"/>
      <c r="J7" s="9"/>
      <c r="K7" s="9"/>
      <c r="L7" s="9"/>
      <c r="M7" s="9"/>
      <c r="N7" s="12"/>
    </row>
    <row r="8" spans="1:6" ht="16.5" customHeight="1">
      <c r="A8" s="13" t="s">
        <v>54</v>
      </c>
      <c r="B8" s="13"/>
      <c r="C8" s="13"/>
      <c r="D8" s="13"/>
      <c r="E8" s="1"/>
      <c r="F8" s="1"/>
    </row>
    <row r="9" spans="1:14" s="4" customFormat="1" ht="15.75" customHeight="1">
      <c r="A9" s="3"/>
      <c r="B9" s="171" t="s">
        <v>50</v>
      </c>
      <c r="C9" s="171"/>
      <c r="D9" s="167"/>
      <c r="E9" s="167"/>
      <c r="F9" s="14" t="s">
        <v>40</v>
      </c>
      <c r="G9" s="15" t="s">
        <v>3</v>
      </c>
      <c r="H9" s="167"/>
      <c r="I9" s="167"/>
      <c r="J9" s="14" t="s">
        <v>41</v>
      </c>
      <c r="K9" s="5"/>
      <c r="L9" s="3" t="s">
        <v>4</v>
      </c>
      <c r="M9" s="16"/>
      <c r="N9" s="15" t="s">
        <v>5</v>
      </c>
    </row>
    <row r="10" spans="1:14" s="4" customFormat="1" ht="15.75" customHeight="1">
      <c r="A10" s="3"/>
      <c r="B10" s="171" t="s">
        <v>51</v>
      </c>
      <c r="C10" s="171"/>
      <c r="D10" s="176"/>
      <c r="E10" s="176"/>
      <c r="F10" s="176"/>
      <c r="G10" s="176"/>
      <c r="H10" s="176"/>
      <c r="I10" s="176"/>
      <c r="J10" s="177"/>
      <c r="L10" s="3"/>
      <c r="M10" s="15"/>
      <c r="N10" s="15"/>
    </row>
    <row r="11" spans="1:14" ht="26.25" customHeight="1">
      <c r="A11" s="178" t="s">
        <v>6</v>
      </c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</row>
    <row r="12" spans="1:14" ht="14.25" customHeight="1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1:14" ht="14.25" customHeight="1">
      <c r="A13" s="20" t="s">
        <v>55</v>
      </c>
      <c r="B13" s="20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14.25" customHeight="1">
      <c r="A14" s="59"/>
      <c r="B14" s="5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 t="s">
        <v>7</v>
      </c>
    </row>
    <row r="15" spans="1:14" ht="14.25" customHeight="1">
      <c r="A15" s="24" t="s">
        <v>56</v>
      </c>
      <c r="B15" s="24"/>
      <c r="C15" s="24"/>
      <c r="D15" s="24"/>
      <c r="E15" s="24"/>
      <c r="F15" s="9"/>
      <c r="G15" s="9"/>
      <c r="H15" s="9"/>
      <c r="I15" s="9"/>
      <c r="J15" s="9"/>
      <c r="K15" s="9"/>
      <c r="L15" s="9"/>
      <c r="M15" s="9"/>
      <c r="N15" s="9"/>
    </row>
    <row r="16" spans="1:14" s="4" customFormat="1" ht="14.25" customHeight="1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2"/>
    </row>
    <row r="17" spans="1:14" s="4" customFormat="1" ht="14.25" customHeight="1">
      <c r="A17" s="183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5"/>
    </row>
    <row r="18" spans="1:14" s="4" customFormat="1" ht="14.25" customHeight="1">
      <c r="A18" s="183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5"/>
    </row>
    <row r="19" spans="1:14" s="4" customFormat="1" ht="14.25" customHeight="1">
      <c r="A19" s="183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5"/>
    </row>
    <row r="20" spans="1:14" s="4" customFormat="1" ht="14.25" customHeight="1">
      <c r="A20" s="183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5"/>
    </row>
    <row r="21" spans="1:14" s="4" customFormat="1" ht="14.25" customHeight="1">
      <c r="A21" s="183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5"/>
    </row>
    <row r="22" spans="1:14" s="4" customFormat="1" ht="14.25" customHeight="1">
      <c r="A22" s="183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5"/>
    </row>
    <row r="23" spans="1:14" s="4" customFormat="1" ht="14.25" customHeight="1">
      <c r="A23" s="186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8"/>
    </row>
    <row r="24" spans="1:1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4.25" customHeight="1">
      <c r="A25" s="26" t="s">
        <v>57</v>
      </c>
      <c r="B25" s="26"/>
      <c r="C25" s="27"/>
      <c r="D25" s="27"/>
      <c r="E25" s="27"/>
      <c r="F25" s="27"/>
      <c r="G25" s="10"/>
      <c r="H25" s="10"/>
      <c r="I25" s="27"/>
      <c r="J25" s="27"/>
      <c r="K25" s="10"/>
      <c r="L25" s="10"/>
      <c r="M25" s="10"/>
      <c r="N25" s="28" t="s">
        <v>8</v>
      </c>
    </row>
    <row r="26" spans="1:14" s="4" customFormat="1" ht="14.25" customHeight="1">
      <c r="A26" s="29"/>
      <c r="B26" s="58"/>
      <c r="C26" s="30"/>
      <c r="D26" s="148" t="s">
        <v>9</v>
      </c>
      <c r="E26" s="149"/>
      <c r="F26" s="150"/>
      <c r="G26" s="148" t="s">
        <v>53</v>
      </c>
      <c r="H26" s="149"/>
      <c r="I26" s="150"/>
      <c r="J26" s="148" t="s">
        <v>10</v>
      </c>
      <c r="K26" s="151"/>
      <c r="L26" s="148" t="s">
        <v>11</v>
      </c>
      <c r="M26" s="152"/>
      <c r="N26" s="151"/>
    </row>
    <row r="27" spans="1:14" s="4" customFormat="1" ht="14.25" customHeight="1">
      <c r="A27" s="158" t="s">
        <v>45</v>
      </c>
      <c r="B27" s="159"/>
      <c r="C27" s="60" t="s">
        <v>46</v>
      </c>
      <c r="D27" s="153"/>
      <c r="E27" s="154"/>
      <c r="F27" s="155"/>
      <c r="G27" s="153"/>
      <c r="H27" s="154"/>
      <c r="I27" s="155"/>
      <c r="J27" s="153"/>
      <c r="K27" s="155"/>
      <c r="L27" s="153"/>
      <c r="M27" s="154"/>
      <c r="N27" s="155"/>
    </row>
    <row r="28" spans="1:14" s="4" customFormat="1" ht="14.25" customHeight="1">
      <c r="A28" s="173" t="s">
        <v>47</v>
      </c>
      <c r="B28" s="174"/>
      <c r="C28" s="175"/>
      <c r="D28" s="145"/>
      <c r="E28" s="146"/>
      <c r="F28" s="147"/>
      <c r="G28" s="145"/>
      <c r="H28" s="146"/>
      <c r="I28" s="147"/>
      <c r="J28" s="145"/>
      <c r="K28" s="147"/>
      <c r="L28" s="145"/>
      <c r="M28" s="146"/>
      <c r="N28" s="147"/>
    </row>
    <row r="29" spans="1:14" s="4" customFormat="1" ht="14.25" customHeight="1">
      <c r="A29" s="173" t="s">
        <v>48</v>
      </c>
      <c r="B29" s="174"/>
      <c r="C29" s="175"/>
      <c r="D29" s="145"/>
      <c r="E29" s="146"/>
      <c r="F29" s="147"/>
      <c r="G29" s="145"/>
      <c r="H29" s="146"/>
      <c r="I29" s="147"/>
      <c r="J29" s="145"/>
      <c r="K29" s="147"/>
      <c r="L29" s="145"/>
      <c r="M29" s="146"/>
      <c r="N29" s="147"/>
    </row>
    <row r="30" spans="1:14" s="4" customFormat="1" ht="14.25" customHeight="1">
      <c r="A30" s="160" t="s">
        <v>49</v>
      </c>
      <c r="B30" s="161"/>
      <c r="C30" s="61" t="s">
        <v>59</v>
      </c>
      <c r="D30" s="136"/>
      <c r="E30" s="137"/>
      <c r="F30" s="138"/>
      <c r="G30" s="136"/>
      <c r="H30" s="137"/>
      <c r="I30" s="138"/>
      <c r="J30" s="136"/>
      <c r="K30" s="138"/>
      <c r="L30" s="136"/>
      <c r="M30" s="137"/>
      <c r="N30" s="138"/>
    </row>
    <row r="31" spans="1:15" ht="9.75" customHeight="1">
      <c r="A31" s="25"/>
      <c r="B31" s="25"/>
      <c r="C31" s="25"/>
      <c r="D31" s="25"/>
      <c r="E31" s="25"/>
      <c r="F31" s="25"/>
      <c r="G31" s="55"/>
      <c r="H31" s="156" t="s">
        <v>43</v>
      </c>
      <c r="I31" s="156"/>
      <c r="J31" s="156"/>
      <c r="K31" s="156"/>
      <c r="L31" s="156"/>
      <c r="M31" s="156"/>
      <c r="N31" s="156"/>
      <c r="O31" s="56"/>
    </row>
    <row r="32" spans="1:15" ht="9.75" customHeight="1">
      <c r="A32" s="25"/>
      <c r="B32" s="25"/>
      <c r="C32" s="25"/>
      <c r="D32" s="25"/>
      <c r="E32" s="25"/>
      <c r="F32" s="25"/>
      <c r="G32" s="25"/>
      <c r="H32" s="157" t="s">
        <v>44</v>
      </c>
      <c r="I32" s="157"/>
      <c r="J32" s="157"/>
      <c r="K32" s="157"/>
      <c r="L32" s="157"/>
      <c r="M32" s="157"/>
      <c r="N32" s="157"/>
      <c r="O32" s="56"/>
    </row>
    <row r="33" spans="1:15" ht="9.75" customHeight="1">
      <c r="A33" s="25"/>
      <c r="B33" s="25"/>
      <c r="C33" s="25"/>
      <c r="D33" s="25"/>
      <c r="E33" s="25"/>
      <c r="F33" s="25"/>
      <c r="G33" s="25"/>
      <c r="H33" s="57"/>
      <c r="I33" s="57"/>
      <c r="J33" s="57"/>
      <c r="K33" s="57"/>
      <c r="L33" s="57"/>
      <c r="M33" s="57"/>
      <c r="N33" s="57"/>
      <c r="O33" s="56"/>
    </row>
    <row r="34" spans="1:14" ht="14.25" customHeight="1">
      <c r="A34" s="32" t="s">
        <v>58</v>
      </c>
      <c r="B34" s="32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33"/>
    </row>
    <row r="35" spans="1:14" ht="14.25" customHeight="1">
      <c r="A35" s="34" t="s">
        <v>12</v>
      </c>
      <c r="B35" s="3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5" t="s">
        <v>13</v>
      </c>
    </row>
    <row r="36" spans="1:14" s="4" customFormat="1" ht="14.25" customHeight="1">
      <c r="A36" s="139" t="s">
        <v>9</v>
      </c>
      <c r="B36" s="140"/>
      <c r="C36" s="140"/>
      <c r="D36" s="141"/>
      <c r="E36" s="139" t="s">
        <v>52</v>
      </c>
      <c r="F36" s="140"/>
      <c r="G36" s="141"/>
      <c r="H36" s="139" t="s">
        <v>14</v>
      </c>
      <c r="I36" s="140"/>
      <c r="J36" s="141"/>
      <c r="K36" s="142" t="s">
        <v>15</v>
      </c>
      <c r="L36" s="143"/>
      <c r="M36" s="143"/>
      <c r="N36" s="144"/>
    </row>
    <row r="37" spans="1:14" s="4" customFormat="1" ht="14.25" customHeight="1">
      <c r="A37" s="107"/>
      <c r="B37" s="108"/>
      <c r="C37" s="108"/>
      <c r="D37" s="109"/>
      <c r="E37" s="107"/>
      <c r="F37" s="108"/>
      <c r="G37" s="109"/>
      <c r="H37" s="133"/>
      <c r="I37" s="134"/>
      <c r="J37" s="135"/>
      <c r="K37" s="107"/>
      <c r="L37" s="108"/>
      <c r="M37" s="108"/>
      <c r="N37" s="109"/>
    </row>
    <row r="38" spans="1:14" s="4" customFormat="1" ht="14.25" customHeight="1">
      <c r="A38" s="99"/>
      <c r="B38" s="100"/>
      <c r="C38" s="100"/>
      <c r="D38" s="101"/>
      <c r="E38" s="99"/>
      <c r="F38" s="100"/>
      <c r="G38" s="101"/>
      <c r="H38" s="130"/>
      <c r="I38" s="131"/>
      <c r="J38" s="132"/>
      <c r="K38" s="99"/>
      <c r="L38" s="100"/>
      <c r="M38" s="100"/>
      <c r="N38" s="101"/>
    </row>
    <row r="39" spans="1:14" s="4" customFormat="1" ht="14.25" customHeight="1">
      <c r="A39" s="99"/>
      <c r="B39" s="100"/>
      <c r="C39" s="100"/>
      <c r="D39" s="101"/>
      <c r="E39" s="99"/>
      <c r="F39" s="100"/>
      <c r="G39" s="101"/>
      <c r="H39" s="130"/>
      <c r="I39" s="131"/>
      <c r="J39" s="132"/>
      <c r="K39" s="99"/>
      <c r="L39" s="100"/>
      <c r="M39" s="100"/>
      <c r="N39" s="101"/>
    </row>
    <row r="40" spans="1:14" s="4" customFormat="1" ht="14.25" customHeight="1">
      <c r="A40" s="74"/>
      <c r="B40" s="105"/>
      <c r="C40" s="105"/>
      <c r="D40" s="106"/>
      <c r="E40" s="74"/>
      <c r="F40" s="105"/>
      <c r="G40" s="106"/>
      <c r="H40" s="130"/>
      <c r="I40" s="131"/>
      <c r="J40" s="132"/>
      <c r="K40" s="74"/>
      <c r="L40" s="105"/>
      <c r="M40" s="105"/>
      <c r="N40" s="106"/>
    </row>
    <row r="41" spans="1:14" s="4" customFormat="1" ht="14.25" customHeight="1">
      <c r="A41" s="36"/>
      <c r="B41" s="37"/>
      <c r="C41" s="37"/>
      <c r="D41" s="37" t="s">
        <v>16</v>
      </c>
      <c r="E41" s="37"/>
      <c r="F41" s="37" t="s">
        <v>17</v>
      </c>
      <c r="G41" s="38"/>
      <c r="H41" s="62">
        <f>SUM(H37:J40)</f>
        <v>0</v>
      </c>
      <c r="I41" s="63"/>
      <c r="J41" s="63"/>
      <c r="K41" s="63"/>
      <c r="L41" s="63"/>
      <c r="M41" s="63"/>
      <c r="N41" s="64"/>
    </row>
    <row r="42" spans="1:14" ht="14.25" customHeight="1">
      <c r="A42" s="82" t="s">
        <v>18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</row>
    <row r="43" spans="1:14" ht="14.2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ht="14.25" customHeight="1">
      <c r="A44" s="34" t="s">
        <v>19</v>
      </c>
      <c r="B44" s="34"/>
      <c r="C44" s="9"/>
      <c r="D44" s="9"/>
      <c r="E44" s="9"/>
      <c r="F44" s="9"/>
      <c r="I44" s="9"/>
      <c r="J44" s="9"/>
      <c r="K44" s="9"/>
      <c r="L44" s="9"/>
      <c r="M44" s="9"/>
      <c r="N44" s="35" t="s">
        <v>13</v>
      </c>
    </row>
    <row r="45" spans="1:14" s="4" customFormat="1" ht="14.25" customHeight="1">
      <c r="A45" s="113" t="s">
        <v>9</v>
      </c>
      <c r="B45" s="114"/>
      <c r="C45" s="114"/>
      <c r="D45" s="115"/>
      <c r="E45" s="113" t="s">
        <v>52</v>
      </c>
      <c r="F45" s="114"/>
      <c r="G45" s="115"/>
      <c r="H45" s="113" t="s">
        <v>20</v>
      </c>
      <c r="I45" s="114"/>
      <c r="J45" s="115"/>
      <c r="K45" s="119" t="s">
        <v>21</v>
      </c>
      <c r="L45" s="121" t="s">
        <v>22</v>
      </c>
      <c r="M45" s="122"/>
      <c r="N45" s="123"/>
    </row>
    <row r="46" spans="1:14" s="4" customFormat="1" ht="14.25" customHeight="1">
      <c r="A46" s="116"/>
      <c r="B46" s="117"/>
      <c r="C46" s="117"/>
      <c r="D46" s="118"/>
      <c r="E46" s="116"/>
      <c r="F46" s="117"/>
      <c r="G46" s="118"/>
      <c r="H46" s="127" t="s">
        <v>60</v>
      </c>
      <c r="I46" s="128"/>
      <c r="J46" s="129"/>
      <c r="K46" s="120"/>
      <c r="L46" s="124"/>
      <c r="M46" s="125"/>
      <c r="N46" s="126"/>
    </row>
    <row r="47" spans="1:14" s="4" customFormat="1" ht="14.25" customHeight="1">
      <c r="A47" s="107"/>
      <c r="B47" s="108"/>
      <c r="C47" s="108"/>
      <c r="D47" s="109"/>
      <c r="E47" s="107"/>
      <c r="F47" s="108"/>
      <c r="G47" s="109"/>
      <c r="H47" s="110"/>
      <c r="I47" s="111"/>
      <c r="J47" s="112"/>
      <c r="K47" s="40"/>
      <c r="L47" s="110">
        <f>H47*K47</f>
        <v>0</v>
      </c>
      <c r="M47" s="111"/>
      <c r="N47" s="112"/>
    </row>
    <row r="48" spans="1:14" s="4" customFormat="1" ht="14.25" customHeight="1">
      <c r="A48" s="99"/>
      <c r="B48" s="100"/>
      <c r="C48" s="100"/>
      <c r="D48" s="101"/>
      <c r="E48" s="99"/>
      <c r="F48" s="100"/>
      <c r="G48" s="101"/>
      <c r="H48" s="102"/>
      <c r="I48" s="103"/>
      <c r="J48" s="104"/>
      <c r="K48" s="40"/>
      <c r="L48" s="102">
        <f>H48*K48</f>
        <v>0</v>
      </c>
      <c r="M48" s="103"/>
      <c r="N48" s="104"/>
    </row>
    <row r="49" spans="1:14" s="4" customFormat="1" ht="14.25" customHeight="1">
      <c r="A49" s="99"/>
      <c r="B49" s="100"/>
      <c r="C49" s="100"/>
      <c r="D49" s="101"/>
      <c r="E49" s="99"/>
      <c r="F49" s="100"/>
      <c r="G49" s="101"/>
      <c r="H49" s="102"/>
      <c r="I49" s="103"/>
      <c r="J49" s="104"/>
      <c r="K49" s="40"/>
      <c r="L49" s="102">
        <f>H49*K49</f>
        <v>0</v>
      </c>
      <c r="M49" s="103"/>
      <c r="N49" s="104"/>
    </row>
    <row r="50" spans="1:14" s="4" customFormat="1" ht="14.25" customHeight="1">
      <c r="A50" s="74"/>
      <c r="B50" s="105"/>
      <c r="C50" s="105"/>
      <c r="D50" s="106"/>
      <c r="E50" s="74"/>
      <c r="F50" s="105"/>
      <c r="G50" s="106"/>
      <c r="H50" s="102"/>
      <c r="I50" s="103"/>
      <c r="J50" s="104"/>
      <c r="K50" s="41"/>
      <c r="L50" s="102">
        <f>H50*K50</f>
        <v>0</v>
      </c>
      <c r="M50" s="103"/>
      <c r="N50" s="104"/>
    </row>
    <row r="51" spans="1:14" s="4" customFormat="1" ht="14.25" customHeight="1">
      <c r="A51" s="36"/>
      <c r="B51" s="37"/>
      <c r="C51" s="37"/>
      <c r="D51" s="37" t="s">
        <v>16</v>
      </c>
      <c r="E51" s="37"/>
      <c r="F51" s="37" t="s">
        <v>23</v>
      </c>
      <c r="G51" s="38"/>
      <c r="H51" s="62">
        <f>SUM(L47:N50)</f>
        <v>0</v>
      </c>
      <c r="I51" s="63"/>
      <c r="J51" s="63"/>
      <c r="K51" s="63"/>
      <c r="L51" s="63"/>
      <c r="M51" s="63"/>
      <c r="N51" s="64"/>
    </row>
    <row r="52" spans="1:16" ht="14.25" customHeight="1">
      <c r="A52" s="82" t="s">
        <v>24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P52" s="21"/>
    </row>
    <row r="53" spans="1:13" ht="14.25" customHeight="1">
      <c r="A53" s="34" t="s">
        <v>25</v>
      </c>
      <c r="B53" s="34"/>
      <c r="C53" s="9"/>
      <c r="D53" s="9"/>
      <c r="E53" s="9"/>
      <c r="F53" s="9"/>
      <c r="G53" s="42"/>
      <c r="H53" s="11"/>
      <c r="I53" s="11"/>
      <c r="J53" s="11"/>
      <c r="K53" s="11"/>
      <c r="L53" s="11"/>
      <c r="M53" s="11"/>
    </row>
    <row r="54" spans="1:14" s="4" customFormat="1" ht="14.25" customHeight="1">
      <c r="A54" s="83" t="s">
        <v>26</v>
      </c>
      <c r="B54" s="84"/>
      <c r="C54" s="84"/>
      <c r="D54" s="84"/>
      <c r="E54" s="84"/>
      <c r="F54" s="84"/>
      <c r="G54" s="85"/>
      <c r="H54" s="86"/>
      <c r="I54" s="87"/>
      <c r="J54" s="43" t="s">
        <v>27</v>
      </c>
      <c r="K54" s="88" t="s">
        <v>28</v>
      </c>
      <c r="L54" s="89"/>
      <c r="M54" s="89"/>
      <c r="N54" s="90"/>
    </row>
    <row r="55" spans="1:14" s="4" customFormat="1" ht="14.25" customHeight="1">
      <c r="A55" s="91" t="s">
        <v>29</v>
      </c>
      <c r="B55" s="92"/>
      <c r="C55" s="92"/>
      <c r="D55" s="92"/>
      <c r="E55" s="92"/>
      <c r="F55" s="92"/>
      <c r="G55" s="93"/>
      <c r="H55" s="94"/>
      <c r="I55" s="95"/>
      <c r="J55" s="44" t="s">
        <v>30</v>
      </c>
      <c r="K55" s="96" t="s">
        <v>31</v>
      </c>
      <c r="L55" s="97"/>
      <c r="M55" s="97"/>
      <c r="N55" s="98"/>
    </row>
    <row r="56" spans="1:14" s="4" customFormat="1" ht="14.25" customHeight="1">
      <c r="A56" s="71" t="s">
        <v>32</v>
      </c>
      <c r="B56" s="72"/>
      <c r="C56" s="72"/>
      <c r="D56" s="72"/>
      <c r="E56" s="72"/>
      <c r="F56" s="72"/>
      <c r="G56" s="73"/>
      <c r="H56" s="74">
        <f>M9</f>
        <v>0</v>
      </c>
      <c r="I56" s="75"/>
      <c r="J56" s="45" t="s">
        <v>33</v>
      </c>
      <c r="K56" s="46"/>
      <c r="L56" s="47"/>
      <c r="M56" s="47"/>
      <c r="N56" s="48"/>
    </row>
    <row r="57" spans="1:14" s="4" customFormat="1" ht="14.25" customHeight="1">
      <c r="A57" s="36"/>
      <c r="B57" s="37"/>
      <c r="C57" s="37"/>
      <c r="D57" s="37" t="s">
        <v>16</v>
      </c>
      <c r="E57" s="37"/>
      <c r="F57" s="37" t="s">
        <v>34</v>
      </c>
      <c r="G57" s="38"/>
      <c r="H57" s="62">
        <f>F54*F55*F56</f>
        <v>0</v>
      </c>
      <c r="I57" s="63"/>
      <c r="J57" s="63"/>
      <c r="K57" s="63"/>
      <c r="L57" s="63"/>
      <c r="M57" s="63"/>
      <c r="N57" s="64"/>
    </row>
    <row r="58" spans="1:14" ht="14.25" customHeight="1">
      <c r="A58" s="49"/>
      <c r="B58" s="49"/>
      <c r="C58" s="49"/>
      <c r="D58" s="21"/>
      <c r="E58" s="21"/>
      <c r="F58" s="49"/>
      <c r="G58" s="49"/>
      <c r="H58" s="49"/>
      <c r="I58" s="49"/>
      <c r="J58" s="49"/>
      <c r="K58" s="49"/>
      <c r="L58" s="49"/>
      <c r="M58" s="49"/>
      <c r="N58" s="49"/>
    </row>
    <row r="59" spans="1:14" ht="24" customHeight="1">
      <c r="A59" s="76" t="s">
        <v>39</v>
      </c>
      <c r="B59" s="77"/>
      <c r="C59" s="77"/>
      <c r="D59" s="77"/>
      <c r="E59" s="77"/>
      <c r="F59" s="50" t="s">
        <v>35</v>
      </c>
      <c r="G59" s="51"/>
      <c r="H59" s="78">
        <f>H51+H41+H57</f>
        <v>0</v>
      </c>
      <c r="I59" s="79"/>
      <c r="J59" s="79"/>
      <c r="K59" s="79"/>
      <c r="L59" s="79"/>
      <c r="M59" s="79"/>
      <c r="N59" s="80"/>
    </row>
    <row r="60" spans="1:14" ht="14.25" customHeight="1">
      <c r="A60" s="49"/>
      <c r="B60" s="49"/>
      <c r="C60" s="49"/>
      <c r="D60" s="21"/>
      <c r="E60" s="21"/>
      <c r="F60" s="49"/>
      <c r="G60" s="49"/>
      <c r="H60" s="49"/>
      <c r="I60" s="49"/>
      <c r="J60" s="49"/>
      <c r="K60" s="49"/>
      <c r="L60" s="49"/>
      <c r="M60" s="49"/>
      <c r="N60" s="31" t="s">
        <v>36</v>
      </c>
    </row>
    <row r="61" spans="1:14" ht="14.25" customHeight="1">
      <c r="A61" s="81" t="s">
        <v>38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</row>
    <row r="62" spans="1:14" ht="14.25" customHeight="1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7"/>
    </row>
    <row r="63" spans="1:14" ht="14.2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70"/>
    </row>
    <row r="64" ht="14.25" customHeight="1">
      <c r="A64" s="52" t="s">
        <v>37</v>
      </c>
    </row>
  </sheetData>
  <sheetProtection/>
  <mergeCells count="99">
    <mergeCell ref="A1:E1"/>
    <mergeCell ref="B9:C9"/>
    <mergeCell ref="B10:C10"/>
    <mergeCell ref="C13:N13"/>
    <mergeCell ref="A28:C28"/>
    <mergeCell ref="A29:C29"/>
    <mergeCell ref="H9:I9"/>
    <mergeCell ref="D10:J10"/>
    <mergeCell ref="A11:N11"/>
    <mergeCell ref="A16:N23"/>
    <mergeCell ref="A27:B27"/>
    <mergeCell ref="A30:B30"/>
    <mergeCell ref="A3:N3"/>
    <mergeCell ref="J5:K5"/>
    <mergeCell ref="L5:N5"/>
    <mergeCell ref="J6:K6"/>
    <mergeCell ref="L6:N6"/>
    <mergeCell ref="D9:E9"/>
    <mergeCell ref="D26:F26"/>
    <mergeCell ref="G26:I26"/>
    <mergeCell ref="J26:K26"/>
    <mergeCell ref="L26:N26"/>
    <mergeCell ref="D27:F27"/>
    <mergeCell ref="G27:I27"/>
    <mergeCell ref="J27:K27"/>
    <mergeCell ref="L27:N27"/>
    <mergeCell ref="D28:F28"/>
    <mergeCell ref="G28:I28"/>
    <mergeCell ref="J28:K28"/>
    <mergeCell ref="L28:N28"/>
    <mergeCell ref="D29:F29"/>
    <mergeCell ref="G29:I29"/>
    <mergeCell ref="J29:K29"/>
    <mergeCell ref="L29:N29"/>
    <mergeCell ref="D30:F30"/>
    <mergeCell ref="G30:I30"/>
    <mergeCell ref="J30:K30"/>
    <mergeCell ref="L30:N30"/>
    <mergeCell ref="A36:D36"/>
    <mergeCell ref="E36:G36"/>
    <mergeCell ref="H36:J36"/>
    <mergeCell ref="K36:N36"/>
    <mergeCell ref="H31:N31"/>
    <mergeCell ref="H32:N32"/>
    <mergeCell ref="A37:D37"/>
    <mergeCell ref="E37:G37"/>
    <mergeCell ref="H37:J37"/>
    <mergeCell ref="K37:N37"/>
    <mergeCell ref="A38:D38"/>
    <mergeCell ref="E38:G38"/>
    <mergeCell ref="H38:J38"/>
    <mergeCell ref="K38:N38"/>
    <mergeCell ref="A39:D39"/>
    <mergeCell ref="E39:G39"/>
    <mergeCell ref="H39:J39"/>
    <mergeCell ref="K39:N39"/>
    <mergeCell ref="A40:D40"/>
    <mergeCell ref="E40:G40"/>
    <mergeCell ref="H40:J40"/>
    <mergeCell ref="K40:N40"/>
    <mergeCell ref="L48:N48"/>
    <mergeCell ref="H41:N41"/>
    <mergeCell ref="A42:N42"/>
    <mergeCell ref="A45:D46"/>
    <mergeCell ref="E45:G46"/>
    <mergeCell ref="H45:J45"/>
    <mergeCell ref="K45:K46"/>
    <mergeCell ref="L45:N46"/>
    <mergeCell ref="H46:J46"/>
    <mergeCell ref="E50:G50"/>
    <mergeCell ref="H50:J50"/>
    <mergeCell ref="L50:N50"/>
    <mergeCell ref="A47:D47"/>
    <mergeCell ref="E47:G47"/>
    <mergeCell ref="H47:J47"/>
    <mergeCell ref="L47:N47"/>
    <mergeCell ref="A48:D48"/>
    <mergeCell ref="E48:G48"/>
    <mergeCell ref="H48:J48"/>
    <mergeCell ref="H54:I54"/>
    <mergeCell ref="K54:N54"/>
    <mergeCell ref="A55:G55"/>
    <mergeCell ref="H55:I55"/>
    <mergeCell ref="K55:N55"/>
    <mergeCell ref="A49:D49"/>
    <mergeCell ref="E49:G49"/>
    <mergeCell ref="H49:J49"/>
    <mergeCell ref="L49:N49"/>
    <mergeCell ref="A50:D50"/>
    <mergeCell ref="H51:N51"/>
    <mergeCell ref="A62:N63"/>
    <mergeCell ref="A56:G56"/>
    <mergeCell ref="H56:I56"/>
    <mergeCell ref="H57:N57"/>
    <mergeCell ref="A59:E59"/>
    <mergeCell ref="H59:N59"/>
    <mergeCell ref="A61:N61"/>
    <mergeCell ref="A52:N52"/>
    <mergeCell ref="A54:G54"/>
  </mergeCells>
  <dataValidations count="1">
    <dataValidation type="whole" allowBlank="1" showInputMessage="1" showErrorMessage="1" errorTitle="ERROR" error="Maximam is 6,720 JPY / night !!" sqref="H47:J50">
      <formula1>0</formula1>
      <formula2>6720</formula2>
    </dataValidation>
  </dataValidations>
  <printOptions horizontalCentered="1" verticalCentered="1"/>
  <pageMargins left="0.1968503937007874" right="0.1968503937007874" top="0.1968503937007874" bottom="0.1968503937007874" header="0.31496062992125984" footer="0.1968503937007874"/>
  <pageSetup fitToHeight="1" fitToWidth="1"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katsura iwai</dc:creator>
  <cp:keywords/>
  <dc:description/>
  <cp:lastModifiedBy>naya</cp:lastModifiedBy>
  <cp:lastPrinted>2013-03-06T08:34:18Z</cp:lastPrinted>
  <dcterms:created xsi:type="dcterms:W3CDTF">2011-04-18T05:09:15Z</dcterms:created>
  <dcterms:modified xsi:type="dcterms:W3CDTF">2018-07-02T07:13:34Z</dcterms:modified>
  <cp:category/>
  <cp:version/>
  <cp:contentType/>
  <cp:contentStatus/>
</cp:coreProperties>
</file>